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ved.sharepoint.com/sites/TVEC-GovernanceSecure/Shared Documents/Governance (Secure)/Trustee Contact Info (Secure)/Signed Related Parties Declaration/2024_25/"/>
    </mc:Choice>
  </mc:AlternateContent>
  <xr:revisionPtr revIDLastSave="193" documentId="8_{C0B31EAF-9D2C-45EB-A240-05636BA90274}" xr6:coauthVersionLast="47" xr6:coauthVersionMax="47" xr10:uidLastSave="{5E6C5057-E5E8-4C4C-83A2-977718720B23}"/>
  <bookViews>
    <workbookView xWindow="-120" yWindow="-120" windowWidth="29040" windowHeight="15720" xr2:uid="{00000000-000D-0000-FFFF-FFFF00000000}"/>
  </bookViews>
  <sheets>
    <sheet name="Pec Int_Key Personne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<sst xmlns="http://schemas.openxmlformats.org/spreadsheetml/2006/main" count="154" uniqueCount="89">
  <si>
    <t>Surname</t>
  </si>
  <si>
    <t>First Name</t>
  </si>
  <si>
    <t>Title</t>
  </si>
  <si>
    <t>Role/Position</t>
  </si>
  <si>
    <t>Address</t>
  </si>
  <si>
    <t>Tel Number</t>
  </si>
  <si>
    <t>E-mail Address</t>
  </si>
  <si>
    <t xml:space="preserve">TVED E-mail </t>
  </si>
  <si>
    <t>DBS (4 years)</t>
  </si>
  <si>
    <t xml:space="preserve">Name of organisation/related party </t>
  </si>
  <si>
    <t>Nature of Relationship</t>
  </si>
  <si>
    <t>Mrs</t>
  </si>
  <si>
    <t>Mr</t>
  </si>
  <si>
    <t>Morley</t>
  </si>
  <si>
    <t>Katrina</t>
  </si>
  <si>
    <t>Miss</t>
  </si>
  <si>
    <t>TVED</t>
  </si>
  <si>
    <t>katrina.morley@tved.org.uk</t>
  </si>
  <si>
    <t>In place via employment</t>
  </si>
  <si>
    <t>Chawner</t>
  </si>
  <si>
    <t>Emma</t>
  </si>
  <si>
    <t>Director of Finance, Resources and Operations</t>
  </si>
  <si>
    <t>Declarations of Interest</t>
  </si>
  <si>
    <t>Lowe</t>
  </si>
  <si>
    <t>Director of SEND and Inclusion</t>
  </si>
  <si>
    <t>Stogdale</t>
  </si>
  <si>
    <t>Louise</t>
  </si>
  <si>
    <t>Headteacher, Pennyman Prmary Academy</t>
  </si>
  <si>
    <t>Higgins</t>
  </si>
  <si>
    <t>Darren</t>
  </si>
  <si>
    <t xml:space="preserve">Mr </t>
  </si>
  <si>
    <t>Duncan</t>
  </si>
  <si>
    <t>Jennifer</t>
  </si>
  <si>
    <t>Titchener</t>
  </si>
  <si>
    <t>Ann</t>
  </si>
  <si>
    <t>Head of Academy, Discovery Special Academy</t>
  </si>
  <si>
    <t>None</t>
  </si>
  <si>
    <t>Mayle</t>
  </si>
  <si>
    <t>Stuart</t>
  </si>
  <si>
    <t>Kell</t>
  </si>
  <si>
    <t>Antja</t>
  </si>
  <si>
    <t>Ms</t>
  </si>
  <si>
    <t>Headteacher, Dormanstown Primary Academy</t>
  </si>
  <si>
    <t>2024/25</t>
  </si>
  <si>
    <t>Trustee
Parent Governor</t>
  </si>
  <si>
    <t>Hall</t>
  </si>
  <si>
    <t>Helen</t>
  </si>
  <si>
    <t>Director of Improvement and Standards</t>
  </si>
  <si>
    <t>Stewart</t>
  </si>
  <si>
    <t>Deputy CEO and Executive Headteacher, Discovery Special Academy</t>
  </si>
  <si>
    <t>Trustee</t>
  </si>
  <si>
    <t>Hood</t>
  </si>
  <si>
    <t>Sara</t>
  </si>
  <si>
    <t>Head of Academy, Wilton Primary Academy</t>
  </si>
  <si>
    <t>Harris</t>
  </si>
  <si>
    <t>Sean</t>
  </si>
  <si>
    <t>Director of Place</t>
  </si>
  <si>
    <t>Intent for RPT?</t>
  </si>
  <si>
    <t>Reported to ESFA</t>
  </si>
  <si>
    <t>None locally</t>
  </si>
  <si>
    <t>N/A</t>
  </si>
  <si>
    <t>Focussed Leadership Solutions
Children Challenging Industry</t>
  </si>
  <si>
    <t>North East Child Poverty Commission
North Yorkshire Business and Education Partnership (NYBEP)
Teesside University Partnership Enhancement Board
SecEd, SchoolsWeek, TES as an author</t>
  </si>
  <si>
    <t>Member
Director
Vice Chair
Freelance Education Journalist</t>
  </si>
  <si>
    <t>Power of Women (Teesside)
Schools North Eaast
Tees Valley Combined Authority
Ofsted
SSAT</t>
  </si>
  <si>
    <t>Trustee and Vice Chair
On board of advisory and SEND group
On the business board
Inspector (not key management personnel)
Primary Advisory Board Member</t>
  </si>
  <si>
    <t>Director/Owner
Advisory Board</t>
  </si>
  <si>
    <t>Tees Valley Education Key Personnel Related Party Declarations 2024/25</t>
  </si>
  <si>
    <t>Eden Academy Trust</t>
  </si>
  <si>
    <t xml:space="preserve">Yes </t>
  </si>
  <si>
    <t>Date Reported to ESFA</t>
  </si>
  <si>
    <t>Yes, grant for attending 4 advisory board meetings</t>
  </si>
  <si>
    <t>CPC Procurement (also known as LHC Procurement Group)</t>
  </si>
  <si>
    <r>
      <t xml:space="preserve">Headteacher, Brambles Primary Academy,
</t>
    </r>
    <r>
      <rPr>
        <b/>
        <sz val="11"/>
        <color theme="1"/>
        <rFont val="Calibri"/>
        <family val="2"/>
        <scheme val="minor"/>
      </rPr>
      <t xml:space="preserve"> Left 31 December 2024</t>
    </r>
  </si>
  <si>
    <r>
      <t xml:space="preserve">Headteacher, Brambles Primary Academy from 
</t>
    </r>
    <r>
      <rPr>
        <b/>
        <sz val="11"/>
        <color theme="1"/>
        <rFont val="Calibri"/>
        <family val="2"/>
        <scheme val="minor"/>
      </rPr>
      <t>01 January 2025</t>
    </r>
  </si>
  <si>
    <t>Joanne</t>
  </si>
  <si>
    <t>Spark Tees Valley
Page2Stage Performing Arts</t>
  </si>
  <si>
    <t>Husband
Friend</t>
  </si>
  <si>
    <t>Trading with Tees Valley Aspirations/Spark Tees Valley
Commissioning temporary consultant support</t>
  </si>
  <si>
    <t>Yes 
N/A</t>
  </si>
  <si>
    <t>24/09/2024
N/A</t>
  </si>
  <si>
    <t xml:space="preserve">PoW - Academies sign up to a membership
SNE - Trust and academies sign up to a membership
TVCA - TBC
Ofsted - not key personnel management
SSAT - Academies sign up to a membership
The PTI
</t>
  </si>
  <si>
    <t>POW - YES
SNE - N/A
TVCA - N/A
Ofsted N/A
SSAT - N/A
The PTI - Yes</t>
  </si>
  <si>
    <t>POW - 08/11/2024
SNE - N/A
TVCA N/A
Ofsted N/A
SSAT - N/A
The PTI - 18/03/2025</t>
  </si>
  <si>
    <t>Northern Arch Learnbing Trust
Staindrop Academy (Advanced Learning Partnership)</t>
  </si>
  <si>
    <t>Dated started</t>
  </si>
  <si>
    <t>Date ceased</t>
  </si>
  <si>
    <t>01/06/2023
01/10/2024</t>
  </si>
  <si>
    <t xml:space="preserve">31/08/2025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</si>
</sst>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ernance/Trustee%20Contact%20Info%20(Secure)/2022_Governance%20Database_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stees"/>
      <sheetName val="Summary"/>
      <sheetName val="Term of office"/>
      <sheetName val="Pec Int "/>
      <sheetName val="Members"/>
      <sheetName val="Sep 21 - Jul 22  "/>
      <sheetName val="Sep 22 - Jul 23"/>
    </sheetNames>
    <sheetDataSet>
      <sheetData sheetId="0">
        <row r="7">
          <cell r="D7" t="str">
            <v>Chief Executive Officer (CEO)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swalwell@cundallmanor.org.u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hriszarraga@northumbria.ac.uk" TargetMode="External"/><Relationship Id="rId1" Type="http://schemas.openxmlformats.org/officeDocument/2006/relationships/hyperlink" Target="mailto:katrina.morley@tved.org.uk" TargetMode="External"/><Relationship Id="rId6" Type="http://schemas.openxmlformats.org/officeDocument/2006/relationships/hyperlink" Target="mailto:andy.taylor@fft.org.uk" TargetMode="External"/><Relationship Id="rId5" Type="http://schemas.openxmlformats.org/officeDocument/2006/relationships/hyperlink" Target="mailto:andy.taylor@tved.org.uk" TargetMode="External"/><Relationship Id="rId4" Type="http://schemas.openxmlformats.org/officeDocument/2006/relationships/hyperlink" Target="mailto:norma.newell@tved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showGridLines="0" tabSelected="1" view="pageBreakPreview" zoomScale="70" zoomScaleNormal="70" zoomScaleSheetLayoutView="70" workbookViewId="0">
      <pane ySplit="2" topLeftCell="A11" activePane="bottomLeft" state="frozen"/>
      <selection pane="bottomLeft" activeCell="O15" sqref="O15"/>
    </sheetView>
  </sheetViews>
  <sheetFormatPr defaultRowHeight="87" customHeight="1" x14ac:dyDescent="0.25"/>
  <cols>
    <col min="1" max="1" width="12.7109375" customWidth="1"/>
    <col min="2" max="2" width="14.5703125" bestFit="1" customWidth="1"/>
    <col min="3" max="3" width="7.42578125" customWidth="1"/>
    <col min="4" max="4" width="47.28515625" customWidth="1"/>
    <col min="5" max="9" width="0" hidden="1" customWidth="1"/>
    <col min="10" max="10" width="16.7109375" customWidth="1"/>
    <col min="11" max="11" width="36" customWidth="1"/>
    <col min="12" max="12" width="31.140625" bestFit="1" customWidth="1"/>
    <col min="13" max="13" width="30.28515625" customWidth="1"/>
    <col min="14" max="17" width="24.140625" customWidth="1"/>
  </cols>
  <sheetData>
    <row r="1" spans="1:17" ht="37.15" customHeight="1" x14ac:dyDescent="0.25">
      <c r="A1" s="13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44.4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22</v>
      </c>
      <c r="K2" s="1" t="s">
        <v>9</v>
      </c>
      <c r="L2" s="1" t="s">
        <v>10</v>
      </c>
      <c r="M2" s="11" t="s">
        <v>57</v>
      </c>
      <c r="N2" s="10" t="s">
        <v>58</v>
      </c>
      <c r="O2" s="10" t="s">
        <v>70</v>
      </c>
      <c r="P2" s="14" t="s">
        <v>85</v>
      </c>
      <c r="Q2" s="10" t="s">
        <v>86</v>
      </c>
    </row>
    <row r="3" spans="1:17" ht="178.15" customHeight="1" x14ac:dyDescent="0.25">
      <c r="A3" s="8" t="s">
        <v>13</v>
      </c>
      <c r="B3" s="8" t="s">
        <v>14</v>
      </c>
      <c r="C3" s="8" t="s">
        <v>15</v>
      </c>
      <c r="D3" s="8" t="str">
        <f>[1]Trustees!D7</f>
        <v>Chief Executive Officer (CEO)</v>
      </c>
      <c r="E3" s="8" t="s">
        <v>16</v>
      </c>
      <c r="F3" s="8"/>
      <c r="G3" s="8"/>
      <c r="H3" s="8" t="s">
        <v>17</v>
      </c>
      <c r="I3" s="8" t="s">
        <v>18</v>
      </c>
      <c r="J3" s="8" t="s">
        <v>43</v>
      </c>
      <c r="K3" s="8" t="s">
        <v>64</v>
      </c>
      <c r="L3" s="8" t="s">
        <v>65</v>
      </c>
      <c r="M3" s="8" t="s">
        <v>81</v>
      </c>
      <c r="N3" s="8" t="s">
        <v>82</v>
      </c>
      <c r="O3" s="8" t="s">
        <v>83</v>
      </c>
      <c r="P3" s="12" t="s">
        <v>87</v>
      </c>
      <c r="Q3" s="12" t="s">
        <v>88</v>
      </c>
    </row>
    <row r="4" spans="1:17" ht="87" customHeight="1" x14ac:dyDescent="0.25">
      <c r="A4" s="2" t="s">
        <v>19</v>
      </c>
      <c r="B4" s="2" t="s">
        <v>20</v>
      </c>
      <c r="C4" s="2" t="s">
        <v>11</v>
      </c>
      <c r="D4" s="2" t="s">
        <v>21</v>
      </c>
      <c r="E4" s="2"/>
      <c r="F4" s="5"/>
      <c r="G4" s="6"/>
      <c r="H4" s="2"/>
      <c r="I4" s="2"/>
      <c r="J4" s="7" t="s">
        <v>43</v>
      </c>
      <c r="K4" s="2" t="s">
        <v>84</v>
      </c>
      <c r="L4" s="8" t="s">
        <v>44</v>
      </c>
      <c r="M4" s="8" t="s">
        <v>59</v>
      </c>
      <c r="N4" s="8" t="s">
        <v>60</v>
      </c>
      <c r="O4" s="8" t="s">
        <v>60</v>
      </c>
      <c r="P4" s="8" t="s">
        <v>60</v>
      </c>
      <c r="Q4" s="8"/>
    </row>
    <row r="5" spans="1:17" ht="87" customHeight="1" x14ac:dyDescent="0.25">
      <c r="A5" s="8" t="s">
        <v>23</v>
      </c>
      <c r="B5" s="8" t="s">
        <v>20</v>
      </c>
      <c r="C5" s="8" t="s">
        <v>11</v>
      </c>
      <c r="D5" s="8" t="s">
        <v>24</v>
      </c>
      <c r="E5" s="8"/>
      <c r="F5" s="8"/>
      <c r="G5" s="8"/>
      <c r="H5" s="8"/>
      <c r="I5" s="8"/>
      <c r="J5" s="8" t="s">
        <v>43</v>
      </c>
      <c r="K5" s="8" t="s">
        <v>36</v>
      </c>
      <c r="L5" s="8" t="s">
        <v>36</v>
      </c>
      <c r="M5" s="8" t="s">
        <v>60</v>
      </c>
      <c r="N5" s="8" t="s">
        <v>60</v>
      </c>
      <c r="O5" s="8" t="s">
        <v>60</v>
      </c>
      <c r="P5" s="8" t="s">
        <v>60</v>
      </c>
      <c r="Q5" s="8"/>
    </row>
    <row r="6" spans="1:17" ht="87" customHeight="1" x14ac:dyDescent="0.25">
      <c r="A6" s="2" t="s">
        <v>25</v>
      </c>
      <c r="B6" s="2" t="s">
        <v>26</v>
      </c>
      <c r="C6" s="2" t="s">
        <v>11</v>
      </c>
      <c r="D6" s="2" t="s">
        <v>27</v>
      </c>
      <c r="E6" s="2"/>
      <c r="F6" s="9"/>
      <c r="G6" s="6"/>
      <c r="H6" s="2"/>
      <c r="I6" s="2"/>
      <c r="J6" s="2" t="s">
        <v>43</v>
      </c>
      <c r="K6" s="2" t="s">
        <v>76</v>
      </c>
      <c r="L6" s="8" t="s">
        <v>77</v>
      </c>
      <c r="M6" s="8" t="s">
        <v>78</v>
      </c>
      <c r="N6" s="8" t="s">
        <v>79</v>
      </c>
      <c r="O6" s="8" t="s">
        <v>80</v>
      </c>
      <c r="P6" s="12">
        <v>44197</v>
      </c>
      <c r="Q6" s="8"/>
    </row>
    <row r="7" spans="1:17" ht="78" customHeight="1" x14ac:dyDescent="0.25">
      <c r="A7" s="2" t="s">
        <v>28</v>
      </c>
      <c r="B7" s="2" t="s">
        <v>29</v>
      </c>
      <c r="C7" s="2" t="s">
        <v>30</v>
      </c>
      <c r="D7" s="2" t="s">
        <v>73</v>
      </c>
      <c r="E7" s="2"/>
      <c r="F7" s="5"/>
      <c r="G7" s="6"/>
      <c r="H7" s="6"/>
      <c r="I7" s="2"/>
      <c r="J7" s="2"/>
      <c r="K7" s="2"/>
      <c r="L7" s="2"/>
      <c r="M7" s="3"/>
      <c r="N7" s="3"/>
      <c r="O7" s="3"/>
      <c r="P7" s="3"/>
      <c r="Q7" s="3"/>
    </row>
    <row r="8" spans="1:17" ht="90.75" customHeight="1" x14ac:dyDescent="0.25">
      <c r="A8" s="2" t="s">
        <v>31</v>
      </c>
      <c r="B8" s="2" t="s">
        <v>32</v>
      </c>
      <c r="C8" s="2" t="s">
        <v>15</v>
      </c>
      <c r="D8" s="2" t="s">
        <v>49</v>
      </c>
      <c r="E8" s="2"/>
      <c r="F8" s="5"/>
      <c r="G8" s="6"/>
      <c r="H8" s="2"/>
      <c r="I8" s="2"/>
      <c r="J8" s="2" t="s">
        <v>43</v>
      </c>
      <c r="K8" s="2" t="s">
        <v>72</v>
      </c>
      <c r="L8" s="2" t="s">
        <v>50</v>
      </c>
      <c r="M8" s="8" t="s">
        <v>71</v>
      </c>
      <c r="N8" s="8" t="s">
        <v>69</v>
      </c>
      <c r="O8" s="12">
        <v>45620</v>
      </c>
      <c r="P8" s="12">
        <v>45536</v>
      </c>
      <c r="Q8" s="12"/>
    </row>
    <row r="9" spans="1:17" ht="87" customHeight="1" x14ac:dyDescent="0.25">
      <c r="A9" s="2" t="s">
        <v>39</v>
      </c>
      <c r="B9" s="2" t="s">
        <v>40</v>
      </c>
      <c r="C9" s="2" t="s">
        <v>41</v>
      </c>
      <c r="D9" s="2" t="s">
        <v>42</v>
      </c>
      <c r="E9" s="3"/>
      <c r="F9" s="3"/>
      <c r="G9" s="3"/>
      <c r="H9" s="3"/>
      <c r="I9" s="3"/>
      <c r="J9" s="4" t="s">
        <v>43</v>
      </c>
      <c r="K9" s="8" t="s">
        <v>36</v>
      </c>
      <c r="L9" s="8" t="s">
        <v>36</v>
      </c>
      <c r="M9" s="8" t="s">
        <v>60</v>
      </c>
      <c r="N9" s="8" t="s">
        <v>60</v>
      </c>
      <c r="O9" s="8" t="s">
        <v>60</v>
      </c>
      <c r="P9" s="8" t="s">
        <v>60</v>
      </c>
      <c r="Q9" s="8"/>
    </row>
    <row r="10" spans="1:17" ht="87" customHeight="1" x14ac:dyDescent="0.25">
      <c r="A10" s="8" t="s">
        <v>45</v>
      </c>
      <c r="B10" s="8" t="s">
        <v>46</v>
      </c>
      <c r="C10" s="8" t="s">
        <v>11</v>
      </c>
      <c r="D10" s="8" t="s">
        <v>47</v>
      </c>
      <c r="E10" s="8"/>
      <c r="F10" s="8"/>
      <c r="G10" s="8"/>
      <c r="H10" s="8"/>
      <c r="I10" s="8"/>
      <c r="J10" s="8" t="s">
        <v>43</v>
      </c>
      <c r="K10" s="8" t="s">
        <v>61</v>
      </c>
      <c r="L10" s="8" t="s">
        <v>66</v>
      </c>
      <c r="M10" s="8" t="s">
        <v>59</v>
      </c>
      <c r="N10" s="8" t="s">
        <v>60</v>
      </c>
      <c r="O10" s="8" t="s">
        <v>60</v>
      </c>
      <c r="P10" s="8" t="s">
        <v>60</v>
      </c>
      <c r="Q10" s="8"/>
    </row>
    <row r="11" spans="1:17" ht="87" customHeight="1" x14ac:dyDescent="0.25">
      <c r="A11" s="2" t="s">
        <v>33</v>
      </c>
      <c r="B11" s="2" t="s">
        <v>34</v>
      </c>
      <c r="C11" s="2" t="s">
        <v>11</v>
      </c>
      <c r="D11" s="2" t="s">
        <v>35</v>
      </c>
      <c r="E11" s="3"/>
      <c r="F11" s="3"/>
      <c r="G11" s="3"/>
      <c r="H11" s="3"/>
      <c r="I11" s="3"/>
      <c r="J11" s="4" t="s">
        <v>43</v>
      </c>
      <c r="K11" s="4" t="s">
        <v>36</v>
      </c>
      <c r="L11" s="4" t="s">
        <v>36</v>
      </c>
      <c r="M11" s="8" t="s">
        <v>60</v>
      </c>
      <c r="N11" s="8" t="s">
        <v>60</v>
      </c>
      <c r="O11" s="8" t="s">
        <v>60</v>
      </c>
      <c r="P11" s="8" t="s">
        <v>60</v>
      </c>
      <c r="Q11" s="8"/>
    </row>
    <row r="12" spans="1:17" ht="87" customHeight="1" x14ac:dyDescent="0.25">
      <c r="A12" s="2" t="s">
        <v>37</v>
      </c>
      <c r="B12" s="2" t="s">
        <v>38</v>
      </c>
      <c r="C12" s="2" t="s">
        <v>12</v>
      </c>
      <c r="D12" s="2" t="s">
        <v>74</v>
      </c>
      <c r="E12" s="2"/>
      <c r="F12" s="2"/>
      <c r="G12" s="2"/>
      <c r="H12" s="2"/>
      <c r="I12" s="2"/>
      <c r="J12" s="2" t="s">
        <v>43</v>
      </c>
      <c r="K12" s="2" t="s">
        <v>36</v>
      </c>
      <c r="L12" s="2" t="s">
        <v>36</v>
      </c>
      <c r="M12" s="8" t="s">
        <v>60</v>
      </c>
      <c r="N12" s="8" t="s">
        <v>60</v>
      </c>
      <c r="O12" s="8" t="s">
        <v>60</v>
      </c>
      <c r="P12" s="8" t="s">
        <v>60</v>
      </c>
      <c r="Q12" s="8"/>
    </row>
    <row r="13" spans="1:17" ht="87" customHeight="1" x14ac:dyDescent="0.25">
      <c r="A13" s="4" t="s">
        <v>48</v>
      </c>
      <c r="B13" s="4" t="s">
        <v>75</v>
      </c>
      <c r="C13" s="4" t="s">
        <v>11</v>
      </c>
      <c r="D13" s="2" t="s">
        <v>47</v>
      </c>
      <c r="E13" s="4"/>
      <c r="F13" s="4"/>
      <c r="G13" s="4"/>
      <c r="H13" s="4"/>
      <c r="I13" s="4"/>
      <c r="J13" s="4" t="s">
        <v>43</v>
      </c>
      <c r="K13" s="4" t="s">
        <v>68</v>
      </c>
      <c r="L13" s="2" t="s">
        <v>50</v>
      </c>
      <c r="M13" s="8" t="s">
        <v>59</v>
      </c>
      <c r="N13" s="8" t="s">
        <v>60</v>
      </c>
      <c r="O13" s="8" t="s">
        <v>60</v>
      </c>
      <c r="P13" s="8" t="s">
        <v>60</v>
      </c>
      <c r="Q13" s="8"/>
    </row>
    <row r="14" spans="1:17" ht="87" customHeight="1" x14ac:dyDescent="0.25">
      <c r="A14" s="4" t="s">
        <v>51</v>
      </c>
      <c r="B14" s="4" t="s">
        <v>52</v>
      </c>
      <c r="C14" s="4" t="s">
        <v>11</v>
      </c>
      <c r="D14" s="4" t="s">
        <v>53</v>
      </c>
      <c r="E14" s="4"/>
      <c r="F14" s="4"/>
      <c r="G14" s="4"/>
      <c r="H14" s="4"/>
      <c r="I14" s="4"/>
      <c r="J14" s="4" t="s">
        <v>43</v>
      </c>
      <c r="K14" s="4" t="s">
        <v>36</v>
      </c>
      <c r="L14" s="2" t="s">
        <v>36</v>
      </c>
      <c r="M14" s="8" t="s">
        <v>60</v>
      </c>
      <c r="N14" s="8" t="s">
        <v>60</v>
      </c>
      <c r="O14" s="8" t="s">
        <v>60</v>
      </c>
      <c r="P14" s="8" t="s">
        <v>60</v>
      </c>
      <c r="Q14" s="8"/>
    </row>
    <row r="15" spans="1:17" ht="205.5" customHeight="1" x14ac:dyDescent="0.25">
      <c r="A15" s="8" t="s">
        <v>54</v>
      </c>
      <c r="B15" s="8" t="s">
        <v>55</v>
      </c>
      <c r="C15" s="8" t="s">
        <v>12</v>
      </c>
      <c r="D15" s="8" t="s">
        <v>56</v>
      </c>
      <c r="E15" s="8"/>
      <c r="F15" s="8"/>
      <c r="G15" s="8"/>
      <c r="H15" s="8"/>
      <c r="I15" s="8"/>
      <c r="J15" s="8" t="s">
        <v>43</v>
      </c>
      <c r="K15" s="8" t="s">
        <v>62</v>
      </c>
      <c r="L15" s="8" t="s">
        <v>63</v>
      </c>
      <c r="M15" s="8" t="s">
        <v>59</v>
      </c>
      <c r="N15" s="8" t="s">
        <v>60</v>
      </c>
      <c r="O15" s="8" t="s">
        <v>60</v>
      </c>
      <c r="P15" s="8" t="s">
        <v>60</v>
      </c>
      <c r="Q15" s="8"/>
    </row>
  </sheetData>
  <mergeCells count="1">
    <mergeCell ref="A1:Q1"/>
  </mergeCells>
  <conditionalFormatting sqref="A9:D9 A11:D11">
    <cfRule type="cellIs" dxfId="12" priority="14" operator="equal">
      <formula>0</formula>
    </cfRule>
  </conditionalFormatting>
  <conditionalFormatting sqref="A3:O3">
    <cfRule type="cellIs" dxfId="11" priority="3" operator="equal">
      <formula>0</formula>
    </cfRule>
  </conditionalFormatting>
  <conditionalFormatting sqref="A5:Q5">
    <cfRule type="cellIs" dxfId="10" priority="9" operator="equal">
      <formula>0</formula>
    </cfRule>
  </conditionalFormatting>
  <conditionalFormatting sqref="A8:Q8">
    <cfRule type="cellIs" dxfId="9" priority="7" operator="equal">
      <formula>0</formula>
    </cfRule>
  </conditionalFormatting>
  <conditionalFormatting sqref="A10:O10 Q10">
    <cfRule type="cellIs" dxfId="8" priority="6" operator="equal">
      <formula>0</formula>
    </cfRule>
  </conditionalFormatting>
  <conditionalFormatting sqref="A15:O15 Q15">
    <cfRule type="cellIs" dxfId="7" priority="4" operator="equal">
      <formula>0</formula>
    </cfRule>
  </conditionalFormatting>
  <conditionalFormatting sqref="D13">
    <cfRule type="cellIs" dxfId="6" priority="11" operator="equal">
      <formula>0</formula>
    </cfRule>
  </conditionalFormatting>
  <conditionalFormatting sqref="J7:L7 A12:L12 L13:L14">
    <cfRule type="cellIs" dxfId="5" priority="12" operator="equal">
      <formula>0</formula>
    </cfRule>
  </conditionalFormatting>
  <conditionalFormatting sqref="J4:Q4">
    <cfRule type="cellIs" dxfId="4" priority="10" operator="equal">
      <formula>0</formula>
    </cfRule>
  </conditionalFormatting>
  <conditionalFormatting sqref="J6:Q6">
    <cfRule type="cellIs" dxfId="3" priority="8" operator="equal">
      <formula>0</formula>
    </cfRule>
  </conditionalFormatting>
  <conditionalFormatting sqref="K9:Q9 P10:P15">
    <cfRule type="cellIs" dxfId="2" priority="2" operator="equal">
      <formula>0</formula>
    </cfRule>
  </conditionalFormatting>
  <conditionalFormatting sqref="M11:O14 Q11:Q14">
    <cfRule type="cellIs" dxfId="1" priority="5" operator="equal">
      <formula>0</formula>
    </cfRule>
  </conditionalFormatting>
  <conditionalFormatting sqref="P3:Q3">
    <cfRule type="cellIs" dxfId="0" priority="1" operator="equal">
      <formula>0</formula>
    </cfRule>
  </conditionalFormatting>
  <hyperlinks>
    <hyperlink ref="H3" r:id="rId1" xr:uid="{00000000-0004-0000-0000-000000000000}"/>
    <hyperlink ref="G8" r:id="rId2" display="chriszarraga@northumbria.ac.uk" xr:uid="{00000000-0004-0000-0000-000001000000}"/>
    <hyperlink ref="G6" r:id="rId3" display="paulswalwell@cundallmanor.org.uk" xr:uid="{00000000-0004-0000-0000-000002000000}"/>
    <hyperlink ref="G4" r:id="rId4" display="norma.newell@tved.org.uk" xr:uid="{00000000-0004-0000-0000-000005000000}"/>
    <hyperlink ref="H7" r:id="rId5" display="andy.taylor@tved.org.uk" xr:uid="{00000000-0004-0000-0000-000004000000}"/>
    <hyperlink ref="G7" r:id="rId6" display="andy.taylor@fft.org.uk" xr:uid="{00000000-0004-0000-0000-000003000000}"/>
  </hyperlinks>
  <pageMargins left="0.7" right="0.7" top="0.75" bottom="0.75" header="0.3" footer="0.3"/>
  <pageSetup paperSize="8" scale="44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f1b120d-304d-403d-b5cd-d450a68d64e4" xsi:nil="true"/>
    <lcf76f155ced4ddcb4097134ff3c332f xmlns="ef1b120d-304d-403d-b5cd-d450a68d64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1969C6C7C4A4683F78B9A10C9F02B" ma:contentTypeVersion="11" ma:contentTypeDescription="Create a new document." ma:contentTypeScope="" ma:versionID="3b99db6ec576e182c8eba8ee84592a77">
  <xsd:schema xmlns:xsd="http://www.w3.org/2001/XMLSchema" xmlns:xs="http://www.w3.org/2001/XMLSchema" xmlns:p="http://schemas.microsoft.com/office/2006/metadata/properties" xmlns:ns2="ef1b120d-304d-403d-b5cd-d450a68d64e4" targetNamespace="http://schemas.microsoft.com/office/2006/metadata/properties" ma:root="true" ma:fieldsID="3e7a808168e653557c1f5f562ebeb671" ns2:_="">
    <xsd:import namespace="ef1b120d-304d-403d-b5cd-d450a68d64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b120d-304d-403d-b5cd-d450a68d6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131e8dd-97e0-4e84-8857-85eec5af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93AF2-85B2-4782-B4DA-016204B541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4C1C3F-4CDB-4E4D-8950-7D1C07AAACFF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ef1b120d-304d-403d-b5cd-d450a68d64e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CE841B-AF71-4DFA-AE96-1C9D14283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b120d-304d-403d-b5cd-d450a68d6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Pec Int_Key Personnel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Emma Chawner</dc:creator>
  <cp:lastModifiedBy>Emma Chawner</cp:lastModifiedBy>
  <dcterms:created xsi:type="dcterms:W3CDTF">2023-09-15T13:07:41Z</dcterms:created>
  <dcterms:modified xsi:type="dcterms:W3CDTF">2025-06-18T15:31:35Z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0x010100EFA1969C6C7C4A4683F78B9A10C9F02B</vt:lpwstr>
  </property>
  <property fmtid="{D5CDD505-2E9C-101B-9397-08002B2CF9AE}" pid="3" name="Order">
    <vt:r8>3657200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